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ABRIL 2020" sheetId="21" r:id="rId1"/>
  </sheets>
  <calcPr calcId="144525"/>
</workbook>
</file>

<file path=xl/calcChain.xml><?xml version="1.0" encoding="utf-8"?>
<calcChain xmlns="http://schemas.openxmlformats.org/spreadsheetml/2006/main">
  <c r="J29" i="21" l="1"/>
  <c r="F32" i="21" s="1"/>
  <c r="H29" i="21"/>
  <c r="B33" i="21" s="1"/>
  <c r="F29" i="21"/>
  <c r="F31" i="21" s="1"/>
  <c r="D29" i="21"/>
  <c r="B29" i="21"/>
  <c r="J19" i="21"/>
  <c r="H19" i="21"/>
  <c r="F19" i="21"/>
  <c r="D19" i="21"/>
  <c r="B19" i="21"/>
  <c r="B31" i="21" l="1"/>
  <c r="J31" i="21" s="1"/>
  <c r="G33" i="21" s="1"/>
  <c r="B32" i="21"/>
  <c r="C31" i="21" l="1"/>
  <c r="G32" i="21"/>
  <c r="C32" i="21"/>
  <c r="C33" i="21"/>
  <c r="G31" i="21"/>
</calcChain>
</file>

<file path=xl/sharedStrings.xml><?xml version="1.0" encoding="utf-8"?>
<sst xmlns="http://schemas.openxmlformats.org/spreadsheetml/2006/main" count="65" uniqueCount="52">
  <si>
    <t>DESP VARIÁVEIS</t>
  </si>
  <si>
    <t>FOLHA PGTO</t>
  </si>
  <si>
    <t>DESP ADM</t>
  </si>
  <si>
    <t>SÓCIOS</t>
  </si>
  <si>
    <t>TRIBUTOS</t>
  </si>
  <si>
    <t>INVESTIMENTOS</t>
  </si>
  <si>
    <t>AMORTIZAÇÕES</t>
  </si>
  <si>
    <t>PARCELAM.</t>
  </si>
  <si>
    <t>DESP FINANC.</t>
  </si>
  <si>
    <t>PARCELAMENTOS</t>
  </si>
  <si>
    <t>TOTAL</t>
  </si>
  <si>
    <t>R$</t>
  </si>
  <si>
    <t>FUNCIONÁRIOS</t>
  </si>
  <si>
    <t>SAECIL</t>
  </si>
  <si>
    <t>PREV COMBUST</t>
  </si>
  <si>
    <t>PREV PEDÁGIOS</t>
  </si>
  <si>
    <t>RETIRADAS</t>
  </si>
  <si>
    <t>IMP SIMPLES</t>
  </si>
  <si>
    <t>INTERNET</t>
  </si>
  <si>
    <t>MANUT PREDIAL</t>
  </si>
  <si>
    <t>MARKETING</t>
  </si>
  <si>
    <t>FORNECEDORES</t>
  </si>
  <si>
    <t>VEÍCULO</t>
  </si>
  <si>
    <t>IPVA</t>
  </si>
  <si>
    <t>LICENCIAMENTO</t>
  </si>
  <si>
    <t>fgts</t>
  </si>
  <si>
    <t>inss</t>
  </si>
  <si>
    <t>parcelam. Inss</t>
  </si>
  <si>
    <t>parcelam. Simples</t>
  </si>
  <si>
    <t>parcelam. Icms</t>
  </si>
  <si>
    <t>EMBALAGENS</t>
  </si>
  <si>
    <t>% s/ despesas</t>
  </si>
  <si>
    <t>ICMS</t>
  </si>
  <si>
    <t>PIS/COFINS</t>
  </si>
  <si>
    <t>IPTU/TX LICENÇA</t>
  </si>
  <si>
    <t>ALUGUEL</t>
  </si>
  <si>
    <t>ENERGIA ELETR</t>
  </si>
  <si>
    <t>MENSAL. SISTEMA</t>
  </si>
  <si>
    <t>TELEFONES</t>
  </si>
  <si>
    <t xml:space="preserve">COMISSÕES </t>
  </si>
  <si>
    <t>DESP ENTREGAS</t>
  </si>
  <si>
    <t>TARIFAS BANC.</t>
  </si>
  <si>
    <t>JUROS CH ESP</t>
  </si>
  <si>
    <t>JUROS DESC TIT</t>
  </si>
  <si>
    <t>EMPRÉST BANCÁRIOS</t>
  </si>
  <si>
    <t>VEÍCULOS</t>
  </si>
  <si>
    <t>MÁQUINAS</t>
  </si>
  <si>
    <t>DESPESAS FIXAS</t>
  </si>
  <si>
    <t>ASSESS CONTABIL</t>
  </si>
  <si>
    <t>ASSESS JURÍDICA</t>
  </si>
  <si>
    <t>parc. Pis/cofins</t>
  </si>
  <si>
    <t>ORÇAMENTO DE DESPESAS MENSAIS  ABRIL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</si>
</sst>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3" fontId="4" fillId="3" borderId="1" xfId="1" applyFont="1" applyFill="1" applyBorder="1" applyProtection="1"/>
    <xf numFmtId="43" fontId="3" fillId="0" borderId="1" xfId="1" applyFont="1" applyBorder="1" applyProtection="1">
      <protection locked="0"/>
    </xf>
    <xf numFmtId="0" fontId="3" fillId="0" borderId="1" xfId="0" applyFont="1" applyBorder="1" applyProtection="1">
      <protection locked="0"/>
    </xf>
    <xf numFmtId="43" fontId="0" fillId="0" borderId="1" xfId="1" applyFont="1" applyBorder="1" applyProtection="1">
      <protection locked="0"/>
    </xf>
    <xf numFmtId="43" fontId="8" fillId="0" borderId="1" xfId="1" applyFont="1" applyBorder="1" applyProtection="1">
      <protection locked="0"/>
    </xf>
    <xf numFmtId="0" fontId="4" fillId="0" borderId="1" xfId="0" applyFont="1" applyBorder="1" applyProtection="1">
      <protection locked="0"/>
    </xf>
    <xf numFmtId="43" fontId="4" fillId="0" borderId="1" xfId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/>
    </xf>
    <xf numFmtId="43" fontId="2" fillId="2" borderId="1" xfId="1" applyFont="1" applyFill="1" applyBorder="1" applyAlignment="1" applyProtection="1">
      <alignment horizontal="center"/>
    </xf>
    <xf numFmtId="43" fontId="0" fillId="0" borderId="1" xfId="1" applyFont="1" applyBorder="1" applyProtection="1"/>
    <xf numFmtId="0" fontId="2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Protection="1"/>
    <xf numFmtId="0" fontId="2" fillId="0" borderId="0" xfId="0" applyFont="1" applyAlignment="1" applyProtection="1">
      <alignment horizontal="center"/>
    </xf>
    <xf numFmtId="43" fontId="2" fillId="0" borderId="0" xfId="1" applyFont="1" applyAlignment="1" applyProtection="1">
      <alignment horizontal="center"/>
    </xf>
    <xf numFmtId="43" fontId="0" fillId="0" borderId="0" xfId="1" applyFont="1" applyProtection="1"/>
    <xf numFmtId="0" fontId="3" fillId="0" borderId="0" xfId="0" applyFont="1" applyProtection="1"/>
    <xf numFmtId="43" fontId="3" fillId="0" borderId="0" xfId="1" applyFont="1" applyProtection="1"/>
    <xf numFmtId="0" fontId="2" fillId="0" borderId="1" xfId="0" applyFont="1" applyBorder="1" applyProtection="1"/>
    <xf numFmtId="43" fontId="2" fillId="0" borderId="1" xfId="1" applyFont="1" applyBorder="1" applyProtection="1"/>
    <xf numFmtId="2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43" fontId="7" fillId="4" borderId="1" xfId="1" applyFont="1" applyFill="1" applyBorder="1" applyProtection="1"/>
    <xf numFmtId="0" fontId="0" fillId="0" borderId="1" xfId="0" applyBorder="1" applyProtection="1"/>
    <xf numFmtId="0" fontId="9" fillId="0" borderId="1" xfId="0" applyFont="1" applyBorder="1" applyAlignment="1" applyProtection="1">
      <alignment horizontal="center"/>
    </xf>
    <xf numFmtId="0" fontId="6" fillId="5" borderId="0" xfId="0" applyFont="1" applyFill="1" applyAlignment="1" applyProtection="1">
      <alignment horizontal="center"/>
      <protection locked="0"/>
    </xf>
    <xf numFmtId="0" fontId="6" fillId="6" borderId="0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57150</xdr:colOff>
      <xdr:row>39</xdr:row>
      <xdr:rowOff>100420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00850"/>
          <a:ext cx="10058400" cy="91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Normal="100" workbookViewId="0">
      <selection sqref="A1:J1"/>
    </sheetView>
  </sheetViews>
  <sheetFormatPr defaultRowHeight="15" x14ac:dyDescent="0.25"/>
  <cols>
    <col min="1" max="1" width="17.7109375" style="9" bestFit="1" customWidth="1"/>
    <col min="2" max="2" width="12.7109375" style="17" bestFit="1" customWidth="1"/>
    <col min="3" max="3" width="16.5703125" style="9" customWidth="1"/>
    <col min="4" max="4" width="12.140625" style="17" customWidth="1"/>
    <col min="5" max="5" width="20" style="9" customWidth="1"/>
    <col min="6" max="6" width="12" style="17" customWidth="1"/>
    <col min="7" max="7" width="17.28515625" style="9" bestFit="1" customWidth="1"/>
    <col min="8" max="8" width="12.42578125" style="17" bestFit="1" customWidth="1"/>
    <col min="9" max="9" width="16.42578125" style="9" customWidth="1"/>
    <col min="10" max="10" width="12.7109375" style="17" bestFit="1" customWidth="1"/>
    <col min="11" max="16384" width="9.140625" style="9"/>
  </cols>
  <sheetData>
    <row r="1" spans="1:10" ht="18.75" x14ac:dyDescent="0.3">
      <c r="A1" s="28" t="s">
        <v>51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5.75" x14ac:dyDescent="0.25">
      <c r="A3" s="10" t="s">
        <v>0</v>
      </c>
      <c r="B3" s="11" t="s">
        <v>11</v>
      </c>
      <c r="C3" s="10" t="s">
        <v>4</v>
      </c>
      <c r="D3" s="11" t="s">
        <v>11</v>
      </c>
      <c r="E3" s="10" t="s">
        <v>1</v>
      </c>
      <c r="F3" s="11" t="s">
        <v>11</v>
      </c>
      <c r="G3" s="10" t="s">
        <v>2</v>
      </c>
      <c r="H3" s="11" t="s">
        <v>11</v>
      </c>
      <c r="I3" s="10" t="s">
        <v>3</v>
      </c>
      <c r="J3" s="11" t="s">
        <v>11</v>
      </c>
    </row>
    <row r="5" spans="1:10" x14ac:dyDescent="0.25">
      <c r="A5" s="3" t="s">
        <v>21</v>
      </c>
      <c r="B5" s="2"/>
      <c r="C5" s="3" t="s">
        <v>17</v>
      </c>
      <c r="D5" s="4">
        <v>0</v>
      </c>
      <c r="E5" s="3" t="s">
        <v>12</v>
      </c>
      <c r="F5" s="2"/>
      <c r="G5" s="3" t="s">
        <v>35</v>
      </c>
      <c r="H5" s="2"/>
      <c r="I5" s="3" t="s">
        <v>16</v>
      </c>
      <c r="J5" s="2"/>
    </row>
    <row r="6" spans="1:10" x14ac:dyDescent="0.25">
      <c r="A6" s="3" t="s">
        <v>30</v>
      </c>
      <c r="B6" s="2"/>
      <c r="C6" s="3" t="s">
        <v>32</v>
      </c>
      <c r="D6" s="2"/>
      <c r="E6" s="3" t="s">
        <v>26</v>
      </c>
      <c r="F6" s="2"/>
      <c r="G6" s="3" t="s">
        <v>48</v>
      </c>
      <c r="H6" s="2"/>
      <c r="I6" s="3"/>
      <c r="J6" s="2"/>
    </row>
    <row r="7" spans="1:10" x14ac:dyDescent="0.25">
      <c r="A7" s="3" t="s">
        <v>39</v>
      </c>
      <c r="B7" s="2"/>
      <c r="C7" s="3" t="s">
        <v>33</v>
      </c>
      <c r="D7" s="2"/>
      <c r="E7" s="3" t="s">
        <v>25</v>
      </c>
      <c r="F7" s="2"/>
      <c r="G7" s="3" t="s">
        <v>49</v>
      </c>
      <c r="H7" s="2"/>
      <c r="I7" s="3"/>
      <c r="J7" s="2"/>
    </row>
    <row r="8" spans="1:10" x14ac:dyDescent="0.25">
      <c r="A8" s="3" t="s">
        <v>40</v>
      </c>
      <c r="B8" s="2"/>
      <c r="C8" s="3"/>
      <c r="D8" s="2"/>
      <c r="E8" s="3"/>
      <c r="F8" s="2"/>
      <c r="G8" s="3" t="s">
        <v>36</v>
      </c>
      <c r="H8" s="2"/>
      <c r="I8" s="3"/>
      <c r="J8" s="2"/>
    </row>
    <row r="9" spans="1:10" x14ac:dyDescent="0.25">
      <c r="A9" s="3"/>
      <c r="B9" s="2"/>
      <c r="C9" s="3"/>
      <c r="D9" s="2"/>
      <c r="E9" s="3"/>
      <c r="F9" s="2"/>
      <c r="G9" s="3" t="s">
        <v>18</v>
      </c>
      <c r="H9" s="2"/>
      <c r="I9" s="3"/>
      <c r="J9" s="2"/>
    </row>
    <row r="10" spans="1:10" x14ac:dyDescent="0.25">
      <c r="A10" s="3"/>
      <c r="B10" s="2"/>
      <c r="C10" s="3"/>
      <c r="D10" s="2"/>
      <c r="E10" s="3"/>
      <c r="F10" s="2"/>
      <c r="G10" s="3" t="s">
        <v>34</v>
      </c>
      <c r="H10" s="2"/>
      <c r="I10" s="3"/>
      <c r="J10" s="2"/>
    </row>
    <row r="11" spans="1:10" x14ac:dyDescent="0.25">
      <c r="A11" s="3"/>
      <c r="B11" s="2"/>
      <c r="C11" s="3"/>
      <c r="D11" s="2"/>
      <c r="E11" s="3"/>
      <c r="F11" s="2"/>
      <c r="G11" s="3" t="s">
        <v>19</v>
      </c>
      <c r="H11" s="5"/>
      <c r="I11" s="3"/>
      <c r="J11" s="2"/>
    </row>
    <row r="12" spans="1:10" x14ac:dyDescent="0.25">
      <c r="A12" s="3"/>
      <c r="B12" s="2"/>
      <c r="C12" s="3"/>
      <c r="D12" s="2"/>
      <c r="E12" s="3"/>
      <c r="F12" s="2"/>
      <c r="G12" s="3" t="s">
        <v>20</v>
      </c>
      <c r="H12" s="5"/>
      <c r="I12" s="3"/>
      <c r="J12" s="2"/>
    </row>
    <row r="13" spans="1:10" x14ac:dyDescent="0.25">
      <c r="A13" s="3"/>
      <c r="B13" s="2"/>
      <c r="C13" s="3"/>
      <c r="D13" s="2"/>
      <c r="E13" s="3"/>
      <c r="F13" s="2"/>
      <c r="G13" s="3" t="s">
        <v>37</v>
      </c>
      <c r="H13" s="2"/>
      <c r="I13" s="3"/>
      <c r="J13" s="2"/>
    </row>
    <row r="14" spans="1:10" x14ac:dyDescent="0.25">
      <c r="A14" s="3"/>
      <c r="B14" s="2"/>
      <c r="C14" s="3"/>
      <c r="D14" s="2"/>
      <c r="E14" s="3"/>
      <c r="F14" s="2"/>
      <c r="G14" s="3" t="s">
        <v>13</v>
      </c>
      <c r="H14" s="2"/>
      <c r="I14" s="3"/>
      <c r="J14" s="2"/>
    </row>
    <row r="15" spans="1:10" x14ac:dyDescent="0.25">
      <c r="A15" s="3"/>
      <c r="B15" s="2"/>
      <c r="C15" s="3"/>
      <c r="D15" s="2"/>
      <c r="E15" s="3"/>
      <c r="F15" s="2"/>
      <c r="G15" s="3" t="s">
        <v>38</v>
      </c>
      <c r="H15" s="2"/>
      <c r="I15" s="3"/>
      <c r="J15" s="2"/>
    </row>
    <row r="16" spans="1:10" x14ac:dyDescent="0.25">
      <c r="A16" s="3"/>
      <c r="B16" s="2"/>
      <c r="C16" s="3"/>
      <c r="D16" s="2"/>
      <c r="E16" s="3"/>
      <c r="F16" s="2"/>
      <c r="G16" s="3"/>
      <c r="H16" s="2"/>
      <c r="I16" s="3"/>
      <c r="J16" s="2"/>
    </row>
    <row r="17" spans="1:13" x14ac:dyDescent="0.25">
      <c r="A17" s="3"/>
      <c r="B17" s="2"/>
      <c r="C17" s="3"/>
      <c r="D17" s="2"/>
      <c r="E17" s="3"/>
      <c r="F17" s="2"/>
      <c r="G17" s="3"/>
      <c r="H17" s="2"/>
      <c r="I17" s="3"/>
      <c r="J17" s="2"/>
    </row>
    <row r="18" spans="1:13" ht="15.75" x14ac:dyDescent="0.25">
      <c r="A18" s="6"/>
      <c r="B18" s="7"/>
      <c r="C18" s="6"/>
      <c r="D18" s="7"/>
      <c r="E18" s="6"/>
      <c r="F18" s="7"/>
      <c r="G18" s="8"/>
      <c r="H18" s="7"/>
      <c r="I18" s="6"/>
      <c r="J18" s="2"/>
    </row>
    <row r="19" spans="1:13" ht="15.75" x14ac:dyDescent="0.25">
      <c r="A19" s="13"/>
      <c r="B19" s="1">
        <f>SUM(B4:B18)</f>
        <v>0</v>
      </c>
      <c r="C19" s="14"/>
      <c r="D19" s="1">
        <f>SUM(D4:D18)</f>
        <v>0</v>
      </c>
      <c r="E19" s="14"/>
      <c r="F19" s="1">
        <f>SUM(F4:F18)</f>
        <v>0</v>
      </c>
      <c r="G19" s="14"/>
      <c r="H19" s="1">
        <f>SUM(H4:H18)</f>
        <v>0</v>
      </c>
      <c r="I19" s="14"/>
      <c r="J19" s="1">
        <f>SUM(J4:J18)</f>
        <v>0</v>
      </c>
    </row>
    <row r="21" spans="1:13" ht="15.75" x14ac:dyDescent="0.25">
      <c r="A21" s="10" t="s">
        <v>22</v>
      </c>
      <c r="B21" s="11" t="s">
        <v>11</v>
      </c>
      <c r="C21" s="10" t="s">
        <v>8</v>
      </c>
      <c r="D21" s="11" t="s">
        <v>11</v>
      </c>
      <c r="E21" s="10" t="s">
        <v>6</v>
      </c>
      <c r="F21" s="11" t="s">
        <v>11</v>
      </c>
      <c r="G21" s="10" t="s">
        <v>5</v>
      </c>
      <c r="H21" s="11" t="s">
        <v>11</v>
      </c>
      <c r="I21" s="10" t="s">
        <v>7</v>
      </c>
      <c r="J21" s="11" t="s">
        <v>11</v>
      </c>
    </row>
    <row r="23" spans="1:13" x14ac:dyDescent="0.25">
      <c r="A23" s="3" t="s">
        <v>14</v>
      </c>
      <c r="B23" s="5"/>
      <c r="C23" s="3" t="s">
        <v>41</v>
      </c>
      <c r="D23" s="5"/>
      <c r="E23" s="3" t="s">
        <v>44</v>
      </c>
      <c r="F23" s="2"/>
      <c r="G23" s="3" t="s">
        <v>45</v>
      </c>
      <c r="H23" s="2"/>
      <c r="I23" s="3" t="s">
        <v>27</v>
      </c>
      <c r="J23" s="2"/>
    </row>
    <row r="24" spans="1:13" x14ac:dyDescent="0.25">
      <c r="A24" s="3" t="s">
        <v>15</v>
      </c>
      <c r="B24" s="2"/>
      <c r="C24" s="3" t="s">
        <v>42</v>
      </c>
      <c r="D24" s="5"/>
      <c r="E24" s="3"/>
      <c r="F24" s="2"/>
      <c r="G24" s="3" t="s">
        <v>46</v>
      </c>
      <c r="H24" s="2"/>
      <c r="I24" s="3" t="s">
        <v>28</v>
      </c>
      <c r="J24" s="2"/>
    </row>
    <row r="25" spans="1:13" x14ac:dyDescent="0.25">
      <c r="A25" s="3" t="s">
        <v>23</v>
      </c>
      <c r="B25" s="2"/>
      <c r="C25" s="3" t="s">
        <v>43</v>
      </c>
      <c r="D25" s="5"/>
      <c r="E25" s="3"/>
      <c r="F25" s="2"/>
      <c r="G25" s="3"/>
      <c r="H25" s="2"/>
      <c r="I25" s="3" t="s">
        <v>29</v>
      </c>
      <c r="J25" s="2"/>
    </row>
    <row r="26" spans="1:13" ht="15.75" x14ac:dyDescent="0.25">
      <c r="A26" s="3" t="s">
        <v>24</v>
      </c>
      <c r="B26" s="2"/>
      <c r="C26" s="3"/>
      <c r="D26" s="2"/>
      <c r="E26" s="3"/>
      <c r="F26" s="2"/>
      <c r="G26" s="3"/>
      <c r="H26" s="2"/>
      <c r="I26" s="3" t="s">
        <v>50</v>
      </c>
      <c r="J26" s="2"/>
      <c r="L26" s="15"/>
      <c r="M26" s="16"/>
    </row>
    <row r="27" spans="1:13" x14ac:dyDescent="0.25">
      <c r="A27" s="3"/>
      <c r="B27" s="2"/>
      <c r="C27" s="3"/>
      <c r="D27" s="2"/>
      <c r="E27" s="3"/>
      <c r="F27" s="2"/>
      <c r="G27" s="3"/>
      <c r="H27" s="2"/>
      <c r="I27" s="3"/>
      <c r="J27" s="2"/>
      <c r="M27" s="17"/>
    </row>
    <row r="28" spans="1:13" x14ac:dyDescent="0.25">
      <c r="A28" s="3"/>
      <c r="B28" s="2"/>
      <c r="C28" s="3"/>
      <c r="D28" s="2"/>
      <c r="E28" s="3"/>
      <c r="F28" s="2"/>
      <c r="G28" s="3"/>
      <c r="H28" s="2"/>
      <c r="I28" s="3"/>
      <c r="J28" s="2"/>
      <c r="L28" s="18"/>
      <c r="M28" s="19"/>
    </row>
    <row r="29" spans="1:13" ht="15.75" x14ac:dyDescent="0.25">
      <c r="A29" s="14"/>
      <c r="B29" s="1">
        <f>SUM(B22:B28)</f>
        <v>0</v>
      </c>
      <c r="C29" s="14"/>
      <c r="D29" s="1">
        <f>SUM(D22:D28)</f>
        <v>0</v>
      </c>
      <c r="E29" s="14"/>
      <c r="F29" s="1">
        <f>SUM(F22:F28)</f>
        <v>0</v>
      </c>
      <c r="G29" s="14"/>
      <c r="H29" s="1">
        <f>SUM(H22:H28)</f>
        <v>0</v>
      </c>
      <c r="I29" s="14"/>
      <c r="J29" s="1">
        <f>SUM(J22:J28)</f>
        <v>0</v>
      </c>
    </row>
    <row r="31" spans="1:13" ht="15.75" x14ac:dyDescent="0.25">
      <c r="A31" s="20" t="s">
        <v>0</v>
      </c>
      <c r="B31" s="21">
        <f>B19+D19</f>
        <v>0</v>
      </c>
      <c r="C31" s="22" t="e">
        <f>B31/J$31%</f>
        <v>#DIV/0!</v>
      </c>
      <c r="E31" s="20" t="s">
        <v>6</v>
      </c>
      <c r="F31" s="21">
        <f>F29</f>
        <v>0</v>
      </c>
      <c r="G31" s="23" t="e">
        <f>F31/J$31%</f>
        <v>#DIV/0!</v>
      </c>
      <c r="I31" s="24" t="s">
        <v>10</v>
      </c>
      <c r="J31" s="25">
        <f>B31+B32+B33+F31+F32</f>
        <v>0</v>
      </c>
    </row>
    <row r="32" spans="1:13" ht="15.75" x14ac:dyDescent="0.25">
      <c r="A32" s="20" t="s">
        <v>47</v>
      </c>
      <c r="B32" s="21">
        <f>F19+H19+J19+B29+D29</f>
        <v>0</v>
      </c>
      <c r="C32" s="22" t="e">
        <f t="shared" ref="C32:C33" si="0">B32/J$31%</f>
        <v>#DIV/0!</v>
      </c>
      <c r="E32" s="20" t="s">
        <v>9</v>
      </c>
      <c r="F32" s="21">
        <f>J29</f>
        <v>0</v>
      </c>
      <c r="G32" s="23" t="e">
        <f t="shared" ref="G32:G33" si="1">F32/J$31%</f>
        <v>#DIV/0!</v>
      </c>
    </row>
    <row r="33" spans="1:10" ht="15.75" x14ac:dyDescent="0.25">
      <c r="A33" s="20" t="s">
        <v>5</v>
      </c>
      <c r="B33" s="21">
        <f>H29</f>
        <v>0</v>
      </c>
      <c r="C33" s="22" t="e">
        <f t="shared" si="0"/>
        <v>#DIV/0!</v>
      </c>
      <c r="E33" s="26"/>
      <c r="F33" s="12"/>
      <c r="G33" s="23" t="e">
        <f t="shared" si="1"/>
        <v>#DIV/0!</v>
      </c>
    </row>
    <row r="34" spans="1:10" x14ac:dyDescent="0.25">
      <c r="C34" s="27" t="s">
        <v>31</v>
      </c>
      <c r="G34" s="27" t="s">
        <v>31</v>
      </c>
    </row>
    <row r="36" spans="1:10" ht="18.75" customHeight="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</row>
  </sheetData>
  <sheetProtection password="86AD" sheet="1" objects="1" scenarios="1" insertColumns="0" insertRows="0" deleteColumns="0" deleteRows="0"/>
  <mergeCells count="2">
    <mergeCell ref="A1:J1"/>
    <mergeCell ref="A36:J36"/>
  </mergeCells>
  <pageMargins left="0.15748031496062992" right="0.23622047244094491" top="0.19685039370078741" bottom="0.19685039370078741" header="0.15748031496062992" footer="0.19685039370078741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TEROSSI</dc:creator>
  <cp:lastModifiedBy>PAULO TEROSSI</cp:lastModifiedBy>
  <cp:lastPrinted>2020-04-14T19:11:26Z</cp:lastPrinted>
  <dcterms:created xsi:type="dcterms:W3CDTF">2019-04-02T11:19:55Z</dcterms:created>
  <dcterms:modified xsi:type="dcterms:W3CDTF">2020-04-14T19:39:14Z</dcterms:modified>
</cp:coreProperties>
</file>